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B768ABCE-C1A0-4E61-9181-0B8BB4467A2C}" xr6:coauthVersionLast="47" xr6:coauthVersionMax="47" xr10:uidLastSave="{00000000-0000-0000-0000-000000000000}"/>
  <workbookProtection workbookAlgorithmName="SHA-512" workbookHashValue="V3iUrsAobExp54kp4UH9/9PfxyKF8Zkrj8URgJ3HmzZPm6hWMG/7tlKYxNrBszcnZdLXtLzJcDG14af4tsNXkQ==" workbookSaltValue="ddyfRsRexR68sFIa76amzQ==" workbookSpinCount="100000" lockStructure="1"/>
  <bookViews>
    <workbookView xWindow="2640" yWindow="2640" windowWidth="21600" windowHeight="1138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<sst xmlns="http://schemas.openxmlformats.org/spreadsheetml/2006/main" count="394" uniqueCount="393">
  <si>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</si>
  <si>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</si>
  <si>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</si>
  <si>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</si>
  <si>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</si>
  <si>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</si>
  <si>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</si>
  <si>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</si>
  <si>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</si>
  <si>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</si>
  <si>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</si>
  <si>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</si>
  <si>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</si>
  <si>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</si>
  <si>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</si>
  <si>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</si>
  <si>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</si>
  <si>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</si>
  <si>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</si>
  <si>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</si>
  <si>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</si>
  <si>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</si>
  <si>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</si>
  <si>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</si>
  <si>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</si>
  <si>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</si>
  <si>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</si>
  <si>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</si>
  <si>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</si>
  <si>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</si>
  <si>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</si>
  <si>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</si>
  <si>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</si>
  <si>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</si>
  <si>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</si>
  <si>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</si>
  <si>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</si>
  <si>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</si>
  <si>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</si>
  <si>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</si>
  <si>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</si>
  <si>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</si>
  <si>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</si>
  <si>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</si>
  <si>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</si>
  <si>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</si>
  <si>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</si>
  <si>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</si>
  <si>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</si>
  <si>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</si>
  <si>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</si>
  <si>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</si>
  <si>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</si>
  <si>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</si>
  <si>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</si>
  <si>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</si>
  <si>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</si>
  <si>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</si>
  <si>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</si>
  <si>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</si>
  <si>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</si>
  <si>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</si>
  <si>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</si>
  <si>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</si>
  <si>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</si>
  <si>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</si>
  <si>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</si>
  <si>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</si>
  <si>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</si>
  <si>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</si>
  <si>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</si>
  <si>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</si>
  <si>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</si>
  <si>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</si>
  <si>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</si>
  <si>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</si>
  <si>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</si>
  <si>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</si>
  <si>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</si>
  <si>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</si>
  <si>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</si>
  <si>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</si>
  <si>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</si>
  <si>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</si>
  <si>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</si>
  <si>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</si>
  <si>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</si>
  <si>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</si>
  <si>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</si>
  <si>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</si>
  <si>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</si>
  <si>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</si>
  <si>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</si>
  <si>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</si>
  <si>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</si>
  <si>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</si>
  <si>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</si>
  <si>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</si>
  <si>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</si>
  <si>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</si>
  <si>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</si>
  <si>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</si>
  <si>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</si>
  <si>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</si>
  <si>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</si>
  <si>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</si>
  <si>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</si>
  <si>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</si>
  <si>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</si>
  <si>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</si>
  <si>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</si>
  <si>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</si>
  <si>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</si>
  <si>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</si>
  <si>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</si>
  <si>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</si>
  <si>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</si>
  <si>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</si>
  <si>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</si>
  <si>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</si>
  <si>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</si>
  <si>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</si>
  <si>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</si>
  <si>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</si>
  <si>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</si>
  <si>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</si>
  <si>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</si>
  <si>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</si>
  <si>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</si>
  <si>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</si>
  <si>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</si>
  <si>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</si>
  <si>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</si>
  <si>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</si>
  <si>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</si>
  <si>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</si>
  <si>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</si>
  <si>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</si>
  <si>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</si>
  <si>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</si>
  <si>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</si>
  <si>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</si>
  <si>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</si>
  <si>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</si>
  <si>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</si>
  <si>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</si>
  <si>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</si>
  <si>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</si>
  <si>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</si>
  <si>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</si>
  <si>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</si>
  <si>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</si>
  <si>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</si>
  <si>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</si>
  <si>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</si>
  <si>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</si>
  <si>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</si>
  <si>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</si>
  <si>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</si>
  <si>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</si>
  <si>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</si>
  <si>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</si>
  <si>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</si>
  <si>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</si>
  <si>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</si>
  <si>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</si>
  <si>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</si>
  <si>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</si>
  <si>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</si>
  <si>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</si>
  <si>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</si>
  <si>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</si>
  <si>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</si>
  <si>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</si>
  <si>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</si>
  <si>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</si>
  <si>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</si>
  <si>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</si>
  <si>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</si>
  <si>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</si>
  <si>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</si>
  <si>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</si>
  <si>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</si>
  <si>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</si>
  <si>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</si>
  <si>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</si>
  <si>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</si>
  <si>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</si>
  <si>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</si>
  <si>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</si>
  <si>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</si>
  <si>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</si>
  <si>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</si>
  <si>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</si>
  <si>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</si>
  <si>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</si>
  <si>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</si>
  <si>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</si>
  <si>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</si>
  <si>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</si>
  <si>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</si>
  <si>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</si>
  <si>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</si>
  <si>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</si>
  <si>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</si>
  <si>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</si>
  <si>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</si>
  <si>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</si>
  <si>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</si>
  <si>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</si>
  <si>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</si>
  <si>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</si>
  <si>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</si>
  <si>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</si>
  <si>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</si>
  <si>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</si>
  <si>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</si>
  <si>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</si>
  <si>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</si>
  <si>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</si>
  <si>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</si>
  <si>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</si>
  <si>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</si>
  <si>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</si>
  <si>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</si>
  <si>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</si>
  <si>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</si>
  <si>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</si>
  <si>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</si>
  <si>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</si>
  <si>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</si>
  <si>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</si>
  <si>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</si>
  <si>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</si>
  <si>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</si>
  <si>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</si>
  <si>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</si>
  <si>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</si>
  <si>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</si>
  <si>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</si>
  <si>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</si>
  <si>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</si>
  <si>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</si>
  <si>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</si>
  <si>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</si>
  <si>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</si>
  <si>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</si>
  <si>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</si>
  <si>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</si>
  <si>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</si>
  <si>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</si>
  <si>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</si>
  <si>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</si>
  <si>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</si>
  <si>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</si>
  <si>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</si>
  <si>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</si>
  <si>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</si>
  <si>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</si>
  <si>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</si>
  <si>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</si>
  <si>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</si>
  <si>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</si>
  <si>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</si>
  <si>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</si>
  <si>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</si>
  <si>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</si>
  <si>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</si>
  <si>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</si>
  <si>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</si>
  <si>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</si>
  <si>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</si>
  <si>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</si>
  <si>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</si>
  <si>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</si>
  <si>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</si>
  <si>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</si>
  <si>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</si>
  <si>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</si>
  <si>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</si>
  <si>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</si>
  <si>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</si>
  <si>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</si>
  <si>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</si>
  <si>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</si>
  <si>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</si>
  <si>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</si>
  <si>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</si>
  <si>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</si>
  <si>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</si>
  <si>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</si>
  <si>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</si>
  <si>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</si>
  <si>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</si>
  <si>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</si>
  <si>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</si>
  <si>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</si>
  <si>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</si>
  <si>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</si>
  <si>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</si>
  <si>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</si>
  <si>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</si>
  <si>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</si>
  <si>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</si>
  <si>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</si>
  <si>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</si>
  <si>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</si>
  <si>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</si>
  <si>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</si>
  <si>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</si>
  <si>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</si>
  <si>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</si>
  <si>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</si>
  <si>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</si>
  <si>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</si>
  <si>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</si>
  <si>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</si>
  <si>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</si>
  <si>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</si>
  <si>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</si>
  <si>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</si>
  <si>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</si>
  <si>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</si>
  <si>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</si>
  <si>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</si>
  <si>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</si>
  <si>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</si>
  <si>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</si>
  <si>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</si>
  <si>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</si>
  <si>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</si>
  <si>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</si>
  <si>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</si>
  <si>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</si>
  <si>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</si>
  <si>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</si>
  <si>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</si>
  <si>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</si>
  <si>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</si>
  <si>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</si>
  <si>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</si>
  <si>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</si>
  <si>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</si>
  <si>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</si>
  <si>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</si>
  <si>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</si>
  <si>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</si>
  <si>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</si>
  <si>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</si>
  <si>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</si>
  <si>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</si>
  <si>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</si>
  <si>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</si>
  <si>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</si>
  <si>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</si>
  <si>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</si>
  <si>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</si>
  <si>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</si>
  <si>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</si>
  <si>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</si>
  <si>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</si>
  <si>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</si>
  <si>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</si>
  <si>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</si>
  <si>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</si>
  <si>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</si>
  <si>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</si>
  <si>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</si>
  <si>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</si>
  <si>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</si>
  <si>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</si>
  <si>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</si>
  <si>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</si>
  <si>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</si>
  <si>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</si>
  <si>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</si>
  <si>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</si>
  <si>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</si>
  <si>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</si>
  <si>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</si>
  <si>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</si>
  <si>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</si>
  <si>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</si>
  <si>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</si>
  <si>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</si>
  <si>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</si>
  <si>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</si>
  <si>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AL 31 DE MAYO DE 2022</t>
  </si>
  <si>
    <t>LIC.OSCAR DANIEL CARRION CALVARIO</t>
  </si>
  <si>
    <t>MTRO. JOSE LUIS JIMENEZ DIAZ</t>
  </si>
  <si>
    <t>PRESIDENTE MUNICIPAL</t>
  </si>
  <si>
    <t>FUNCIONARIO ENCARGADO DE HACIENDA MUNICIPAL</t>
  </si>
  <si>
    <t>ASEJ2022-05-23-08-2022-1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</si>
</sst>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4920840.1399999997</v>
      </c>
      <c r="AG8" s="16">
        <f>SUM(AG9:AG15)</f>
        <v>3118796.19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415973.99</v>
      </c>
      <c r="BN8" s="16">
        <f>SUM(BN9:BN17)</f>
        <v>872066.48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274189.21000000002</v>
      </c>
      <c r="AG9" s="18">
        <v>194943.92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4646650.93</v>
      </c>
      <c r="AG10" s="18">
        <v>2923852.27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415923.55</v>
      </c>
      <c r="BN15" s="18">
        <v>872016.04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1277968.94</v>
      </c>
      <c r="AG16" s="16">
        <f>SUM(AG17:AG23)</f>
        <v>1245203.28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1181014.5</v>
      </c>
      <c r="AG18" s="18">
        <v>1242683.3500000001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96954.44</v>
      </c>
      <c r="AG19" s="18">
        <v>2519.9299999999998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969616.63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969616.63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3049868.09</v>
      </c>
      <c r="AG24" s="16">
        <f>SUM(AG25:AG29)</f>
        <v>3090124.97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3049868.09</v>
      </c>
      <c r="AG25" s="18">
        <v>3090124.97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9248677.1699999999</v>
      </c>
      <c r="AG46" s="22">
        <f>AG8+AG16+AG24+AG30+AG36+AG38+AG41</f>
        <v>7454124.4399999995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1385590.62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993599.81</v>
      </c>
      <c r="AG53" s="16">
        <f>SUM(AG54:AG58)</f>
        <v>1000716.72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993599.81</v>
      </c>
      <c r="AG55" s="18">
        <v>1000716.72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360036271.30000001</v>
      </c>
      <c r="AG59" s="16">
        <f>SUM(AG60:AG66)</f>
        <v>346734553.75999999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17515500</v>
      </c>
      <c r="AG60" s="18">
        <v>17515500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40540892.799999997</v>
      </c>
      <c r="AG62" s="18">
        <v>40540892.799999997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8990740.4600000009</v>
      </c>
      <c r="AG63" s="18">
        <v>8990740.4600000009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220887644.90000001</v>
      </c>
      <c r="AG64" s="18">
        <v>207585927.36000001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72101493.140000001</v>
      </c>
      <c r="AG65" s="18">
        <v>72101493.140000001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15202948.16</v>
      </c>
      <c r="AG67" s="16">
        <f>SUM(AG68:AG75)</f>
        <v>14968755.220000001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2258644.27</v>
      </c>
      <c r="AG68" s="18">
        <v>2157780.2799999998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2325416.31</v>
      </c>
      <c r="AG69" s="18">
        <v>2312587.46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89809.600000000006</v>
      </c>
      <c r="AG70" s="18">
        <v>89809.600000000006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4875090.6500000004</v>
      </c>
      <c r="AG71" s="18">
        <v>4875090.6500000004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1023828.8</v>
      </c>
      <c r="AG72" s="18">
        <v>1023828.8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4101185.41</v>
      </c>
      <c r="AG73" s="18">
        <v>3991320.43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528973.12</v>
      </c>
      <c r="AG74" s="18">
        <v>518338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162400</v>
      </c>
      <c r="AG76" s="16">
        <f>SUM(AG77:AG81)</f>
        <v>162400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162400</v>
      </c>
      <c r="AG77" s="18">
        <v>162400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38044628.399999999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347628188.03999996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16422178.029999999</v>
      </c>
      <c r="BN87" s="18">
        <v>39875049.530000001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28920</v>
      </c>
      <c r="AG88" s="16">
        <f>SUM(AG89:AG94)</f>
        <v>28920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28920</v>
      </c>
      <c r="AG89" s="18">
        <v>28920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347628188.03999996</v>
      </c>
      <c r="BN104" s="34">
        <f>BN82+BN86+BN101</f>
        <v>331206010.00999999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376424139.27000004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385672816.44000006</v>
      </c>
      <c r="AG106" s="39">
        <f>AG46+AG105</f>
        <v>370349470.14000005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385672816.43999994</v>
      </c>
      <c r="BN106" s="41">
        <f>BN80+BN104</f>
        <v>370349470.13999999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AeNfTaIGTIFo5sh3bg/aWRSHxkJmUrEr+KyhMbNHkaFyf66dw2xoVrSz4W0K+e3+MSitDWAu6r7b5joFgYtQCQ==" saltValue="TKaQIc/oXj21rpawwxC9sg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7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cp:lastPrinted>2021-12-07T19:28:17Z</cp:lastPrinted>
  <dcterms:created xsi:type="dcterms:W3CDTF">2021-12-06T20:41:58Z</dcterms:created>
  <dcterms:modified xsi:type="dcterms:W3CDTF">2022-08-23T18:04:44Z</dcterms:modified>
</cp:coreProperties>
</file>